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NGAJARAN HARMON\20232\APLIKOM STIE 1\2024\"/>
    </mc:Choice>
  </mc:AlternateContent>
  <bookViews>
    <workbookView xWindow="0" yWindow="0" windowWidth="20490" windowHeight="7620"/>
  </bookViews>
  <sheets>
    <sheet name="Instruksi Ujian" sheetId="4" r:id="rId1"/>
    <sheet name="COA" sheetId="1" r:id="rId2"/>
    <sheet name="CONTROL" sheetId="2" r:id="rId3"/>
    <sheet name="JURNAL" sheetId="3" r:id="rId4"/>
  </sheets>
  <definedNames>
    <definedName name="kode_akun">COA!$A$2:$A$32</definedName>
    <definedName name="tipe_akun">CONTROL!$A$3:$A$8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/>
  <c r="E13" i="3" s="1"/>
</calcChain>
</file>

<file path=xl/sharedStrings.xml><?xml version="1.0" encoding="utf-8"?>
<sst xmlns="http://schemas.openxmlformats.org/spreadsheetml/2006/main" count="119" uniqueCount="71">
  <si>
    <t>Kas</t>
  </si>
  <si>
    <t>Persediaan Barang</t>
  </si>
  <si>
    <t>Piutang Usaha</t>
  </si>
  <si>
    <t>Wesel Tagih</t>
  </si>
  <si>
    <t>Perlengkapan</t>
  </si>
  <si>
    <t>Sewa Dibayar di Muka</t>
  </si>
  <si>
    <t>Asuransi Dibayar di Muka</t>
  </si>
  <si>
    <t>Tanah</t>
  </si>
  <si>
    <t>Gedung</t>
  </si>
  <si>
    <t>Kenderaan</t>
  </si>
  <si>
    <t>Peralatan</t>
  </si>
  <si>
    <t>Akumulasi Penyusutan Peralatan</t>
  </si>
  <si>
    <t>Akumulasi Penyusutan Kenderaan</t>
  </si>
  <si>
    <t>Utang Usaha</t>
  </si>
  <si>
    <t>Utang Wesel</t>
  </si>
  <si>
    <t>Utang Gaji</t>
  </si>
  <si>
    <t>Utang Sewa Gedung</t>
  </si>
  <si>
    <t>Utang Pajak Penghasilan</t>
  </si>
  <si>
    <t>Beban yang Masih Harus Dibayar</t>
  </si>
  <si>
    <t>Modal Pemilik</t>
  </si>
  <si>
    <t>Prive</t>
  </si>
  <si>
    <t>Pendapatan Usaha</t>
  </si>
  <si>
    <t>Pendapatan di Luar Usaha</t>
  </si>
  <si>
    <t>Beban Sewa Gedung</t>
  </si>
  <si>
    <t>Beban Penyesuaian Piutang</t>
  </si>
  <si>
    <t>Beban Perlengkapan Kantor</t>
  </si>
  <si>
    <t>Beban Iklan</t>
  </si>
  <si>
    <t>Beban Penyusutan Peralatan</t>
  </si>
  <si>
    <t>Beban Bunga</t>
  </si>
  <si>
    <t>Beban Lain-lain</t>
  </si>
  <si>
    <t>KODE AKUN</t>
  </si>
  <si>
    <t>NAMA AKUN</t>
  </si>
  <si>
    <t>TIPE AKUN</t>
  </si>
  <si>
    <t>Aktiva Lancar</t>
  </si>
  <si>
    <t>Aktiva Tetap</t>
  </si>
  <si>
    <t>Kewajiban</t>
  </si>
  <si>
    <t>Ekuitas</t>
  </si>
  <si>
    <t>Pendapatan</t>
  </si>
  <si>
    <t>Beban</t>
  </si>
  <si>
    <t>DB</t>
  </si>
  <si>
    <t>KR</t>
  </si>
  <si>
    <t>NRC</t>
  </si>
  <si>
    <t>LR</t>
  </si>
  <si>
    <t>CONTROL</t>
  </si>
  <si>
    <t>TYPE AKUN</t>
  </si>
  <si>
    <t>SALDO NORMAL</t>
  </si>
  <si>
    <t>POSISI</t>
  </si>
  <si>
    <t>KETERANGAN</t>
  </si>
  <si>
    <t>KODE</t>
  </si>
  <si>
    <t>DEBIT</t>
  </si>
  <si>
    <t>KREDIT</t>
  </si>
  <si>
    <t>FORM JURNAL</t>
  </si>
  <si>
    <t>Pembelian Persediaan</t>
  </si>
  <si>
    <t>Penjualan barang</t>
  </si>
  <si>
    <t>Gaji Pegawai</t>
  </si>
  <si>
    <t>Gaji pegawai</t>
  </si>
  <si>
    <t>Beban Gaji Karyawan</t>
  </si>
  <si>
    <t>TOTAL AKTIVITAS</t>
  </si>
  <si>
    <t>STATUS BALANCE</t>
  </si>
  <si>
    <t>Keterangan:</t>
  </si>
  <si>
    <t>Total Aktivitas dihitung menggunakan rumus</t>
  </si>
  <si>
    <t>Status Balance adalah melihat apakah ada selisih antara Debit dengan Kredit</t>
  </si>
  <si>
    <t>INSTRUKSI:</t>
  </si>
  <si>
    <t>Mahasiswa mengerjakan sesuai dengan bentuk soal!</t>
  </si>
  <si>
    <t>Pada COA perlu diatur Name Box untuk Kode Akun, Nama Akun</t>
  </si>
  <si>
    <t>Pada CONTROL perlu diatur Name Box untuk Tipe Akun agar itu dapat digunakan pada rumus Data Validation di COA</t>
  </si>
  <si>
    <t>Pada Jurnal, Kode menggunakan Pilihan yang menggunakan Data Validation.</t>
  </si>
  <si>
    <t>Total Aktivitas adalah jumlah Debit atau Jumlah Kredit</t>
  </si>
  <si>
    <t>Status Balance adalah melihat selisih antara Debit dan Kredit</t>
  </si>
  <si>
    <t>Jangan lupa Isikan Nama Anda pada Sheet Instruksi ini</t>
  </si>
  <si>
    <t>NAMA LENGKAP: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</si>
</sst>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p-421]* #,##0_-;\-[$Rp-421]* #,##0_-;_-[$Rp-421]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164" fontId="0" fillId="0" borderId="0" xfId="0" applyNumberFormat="1"/>
    <xf numFmtId="164" fontId="0" fillId="0" borderId="2" xfId="0" applyNumberFormat="1" applyBorder="1"/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tabSelected="1" workbookViewId="0">
      <selection activeCell="C17" sqref="C17"/>
    </sheetView>
  </sheetViews>
  <sheetFormatPr defaultRowHeight="15" x14ac:dyDescent="0.25"/>
  <cols>
    <col min="2" max="2" width="26.85546875" customWidth="1"/>
    <col min="3" max="3" width="42.28515625" customWidth="1"/>
  </cols>
  <sheetData>
    <row r="1" spans="1:14" ht="15.75" thickBot="1" x14ac:dyDescent="0.3">
      <c r="B1" s="17"/>
      <c r="C1" s="17"/>
    </row>
    <row r="2" spans="1:14" ht="26.25" customHeight="1" thickTop="1" thickBot="1" x14ac:dyDescent="0.3">
      <c r="B2" s="18" t="s">
        <v>70</v>
      </c>
      <c r="C2" s="18"/>
    </row>
    <row r="3" spans="1:14" ht="15.75" thickTop="1" x14ac:dyDescent="0.25"/>
    <row r="4" spans="1:14" ht="20.25" x14ac:dyDescent="0.3">
      <c r="B4" s="16" t="s">
        <v>62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20.25" x14ac:dyDescent="0.3">
      <c r="A5" s="16">
        <v>1</v>
      </c>
      <c r="B5" s="16" t="s">
        <v>63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20.25" x14ac:dyDescent="0.3">
      <c r="A6" s="16">
        <v>2</v>
      </c>
      <c r="B6" s="16" t="s">
        <v>64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0.25" x14ac:dyDescent="0.3">
      <c r="A7" s="16">
        <v>3</v>
      </c>
      <c r="B7" s="16" t="s">
        <v>65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20.25" x14ac:dyDescent="0.3">
      <c r="A8" s="16">
        <v>4</v>
      </c>
      <c r="B8" s="16" t="s">
        <v>66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20.25" x14ac:dyDescent="0.3">
      <c r="A9" s="16"/>
      <c r="B9" s="16" t="s">
        <v>67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20.25" x14ac:dyDescent="0.3">
      <c r="A10" s="16"/>
      <c r="B10" s="16" t="s">
        <v>68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20.25" x14ac:dyDescent="0.3">
      <c r="A11" s="16">
        <v>5</v>
      </c>
      <c r="B11" s="16" t="s">
        <v>69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0" workbookViewId="0">
      <selection activeCell="B15" sqref="B15"/>
    </sheetView>
  </sheetViews>
  <sheetFormatPr defaultRowHeight="15" x14ac:dyDescent="0.25"/>
  <cols>
    <col min="1" max="1" width="14.85546875" bestFit="1" customWidth="1"/>
    <col min="2" max="2" width="31.85546875" bestFit="1" customWidth="1"/>
    <col min="3" max="3" width="13.28515625" bestFit="1" customWidth="1"/>
  </cols>
  <sheetData>
    <row r="1" spans="1:3" ht="15.75" x14ac:dyDescent="0.25">
      <c r="A1" s="7" t="s">
        <v>30</v>
      </c>
      <c r="B1" s="7" t="s">
        <v>31</v>
      </c>
      <c r="C1" s="7" t="s">
        <v>32</v>
      </c>
    </row>
    <row r="2" spans="1:3" x14ac:dyDescent="0.25">
      <c r="A2" s="5">
        <v>101</v>
      </c>
      <c r="B2" s="6" t="s">
        <v>0</v>
      </c>
      <c r="C2" s="5" t="s">
        <v>33</v>
      </c>
    </row>
    <row r="3" spans="1:3" x14ac:dyDescent="0.25">
      <c r="A3" s="5">
        <v>102</v>
      </c>
      <c r="B3" s="6" t="s">
        <v>1</v>
      </c>
      <c r="C3" s="5" t="s">
        <v>33</v>
      </c>
    </row>
    <row r="4" spans="1:3" x14ac:dyDescent="0.25">
      <c r="A4" s="5">
        <v>103</v>
      </c>
      <c r="B4" s="6" t="s">
        <v>2</v>
      </c>
      <c r="C4" s="5" t="s">
        <v>33</v>
      </c>
    </row>
    <row r="5" spans="1:3" x14ac:dyDescent="0.25">
      <c r="A5" s="5">
        <v>104</v>
      </c>
      <c r="B5" s="6" t="s">
        <v>3</v>
      </c>
      <c r="C5" s="5" t="s">
        <v>33</v>
      </c>
    </row>
    <row r="6" spans="1:3" x14ac:dyDescent="0.25">
      <c r="A6" s="5">
        <v>105</v>
      </c>
      <c r="B6" s="6" t="s">
        <v>4</v>
      </c>
      <c r="C6" s="5" t="s">
        <v>33</v>
      </c>
    </row>
    <row r="7" spans="1:3" x14ac:dyDescent="0.25">
      <c r="A7" s="5">
        <v>106</v>
      </c>
      <c r="B7" s="6" t="s">
        <v>5</v>
      </c>
      <c r="C7" s="5" t="s">
        <v>33</v>
      </c>
    </row>
    <row r="8" spans="1:3" x14ac:dyDescent="0.25">
      <c r="A8" s="5">
        <v>107</v>
      </c>
      <c r="B8" s="6" t="s">
        <v>6</v>
      </c>
      <c r="C8" s="5" t="s">
        <v>33</v>
      </c>
    </row>
    <row r="9" spans="1:3" x14ac:dyDescent="0.25">
      <c r="A9" s="5">
        <v>121</v>
      </c>
      <c r="B9" s="6" t="s">
        <v>7</v>
      </c>
      <c r="C9" s="5" t="s">
        <v>34</v>
      </c>
    </row>
    <row r="10" spans="1:3" x14ac:dyDescent="0.25">
      <c r="A10" s="5">
        <v>122</v>
      </c>
      <c r="B10" s="6" t="s">
        <v>8</v>
      </c>
      <c r="C10" s="5" t="s">
        <v>34</v>
      </c>
    </row>
    <row r="11" spans="1:3" x14ac:dyDescent="0.25">
      <c r="A11" s="5">
        <v>123</v>
      </c>
      <c r="B11" s="6" t="s">
        <v>9</v>
      </c>
      <c r="C11" s="5" t="s">
        <v>34</v>
      </c>
    </row>
    <row r="12" spans="1:3" x14ac:dyDescent="0.25">
      <c r="A12" s="5">
        <v>124</v>
      </c>
      <c r="B12" s="6" t="s">
        <v>10</v>
      </c>
      <c r="C12" s="5" t="s">
        <v>34</v>
      </c>
    </row>
    <row r="13" spans="1:3" x14ac:dyDescent="0.25">
      <c r="A13" s="5">
        <v>125</v>
      </c>
      <c r="B13" s="6" t="s">
        <v>11</v>
      </c>
      <c r="C13" s="5" t="s">
        <v>34</v>
      </c>
    </row>
    <row r="14" spans="1:3" x14ac:dyDescent="0.25">
      <c r="A14" s="5">
        <v>126</v>
      </c>
      <c r="B14" s="6" t="s">
        <v>12</v>
      </c>
      <c r="C14" s="5" t="s">
        <v>34</v>
      </c>
    </row>
    <row r="15" spans="1:3" x14ac:dyDescent="0.25">
      <c r="A15" s="5">
        <v>201</v>
      </c>
      <c r="B15" s="6" t="s">
        <v>13</v>
      </c>
      <c r="C15" s="5" t="s">
        <v>35</v>
      </c>
    </row>
    <row r="16" spans="1:3" x14ac:dyDescent="0.25">
      <c r="A16" s="5">
        <v>202</v>
      </c>
      <c r="B16" s="6" t="s">
        <v>14</v>
      </c>
      <c r="C16" s="5" t="s">
        <v>35</v>
      </c>
    </row>
    <row r="17" spans="1:3" x14ac:dyDescent="0.25">
      <c r="A17" s="5">
        <v>203</v>
      </c>
      <c r="B17" s="6" t="s">
        <v>15</v>
      </c>
      <c r="C17" s="5" t="s">
        <v>35</v>
      </c>
    </row>
    <row r="18" spans="1:3" x14ac:dyDescent="0.25">
      <c r="A18" s="5">
        <v>204</v>
      </c>
      <c r="B18" s="6" t="s">
        <v>16</v>
      </c>
      <c r="C18" s="5" t="s">
        <v>35</v>
      </c>
    </row>
    <row r="19" spans="1:3" x14ac:dyDescent="0.25">
      <c r="A19" s="5">
        <v>205</v>
      </c>
      <c r="B19" s="6" t="s">
        <v>17</v>
      </c>
      <c r="C19" s="5" t="s">
        <v>35</v>
      </c>
    </row>
    <row r="20" spans="1:3" x14ac:dyDescent="0.25">
      <c r="A20" s="5">
        <v>206</v>
      </c>
      <c r="B20" s="6" t="s">
        <v>18</v>
      </c>
      <c r="C20" s="5" t="s">
        <v>35</v>
      </c>
    </row>
    <row r="21" spans="1:3" x14ac:dyDescent="0.25">
      <c r="A21" s="5">
        <v>301</v>
      </c>
      <c r="B21" s="6" t="s">
        <v>19</v>
      </c>
      <c r="C21" s="5" t="s">
        <v>36</v>
      </c>
    </row>
    <row r="22" spans="1:3" x14ac:dyDescent="0.25">
      <c r="A22" s="5">
        <v>302</v>
      </c>
      <c r="B22" s="6" t="s">
        <v>20</v>
      </c>
      <c r="C22" s="5" t="s">
        <v>36</v>
      </c>
    </row>
    <row r="23" spans="1:3" x14ac:dyDescent="0.25">
      <c r="A23" s="5">
        <v>401</v>
      </c>
      <c r="B23" s="6" t="s">
        <v>21</v>
      </c>
      <c r="C23" s="5" t="s">
        <v>37</v>
      </c>
    </row>
    <row r="24" spans="1:3" x14ac:dyDescent="0.25">
      <c r="A24" s="5">
        <v>402</v>
      </c>
      <c r="B24" s="6" t="s">
        <v>22</v>
      </c>
      <c r="C24" s="5" t="s">
        <v>37</v>
      </c>
    </row>
    <row r="25" spans="1:3" x14ac:dyDescent="0.25">
      <c r="A25" s="5">
        <v>501</v>
      </c>
      <c r="B25" s="6" t="s">
        <v>56</v>
      </c>
      <c r="C25" s="5" t="s">
        <v>38</v>
      </c>
    </row>
    <row r="26" spans="1:3" x14ac:dyDescent="0.25">
      <c r="A26" s="5">
        <v>502</v>
      </c>
      <c r="B26" s="6" t="s">
        <v>23</v>
      </c>
      <c r="C26" s="5" t="s">
        <v>38</v>
      </c>
    </row>
    <row r="27" spans="1:3" x14ac:dyDescent="0.25">
      <c r="A27" s="5">
        <v>503</v>
      </c>
      <c r="B27" s="6" t="s">
        <v>24</v>
      </c>
      <c r="C27" s="5" t="s">
        <v>38</v>
      </c>
    </row>
    <row r="28" spans="1:3" x14ac:dyDescent="0.25">
      <c r="A28" s="5">
        <v>504</v>
      </c>
      <c r="B28" s="6" t="s">
        <v>25</v>
      </c>
      <c r="C28" s="5" t="s">
        <v>38</v>
      </c>
    </row>
    <row r="29" spans="1:3" x14ac:dyDescent="0.25">
      <c r="A29" s="5">
        <v>505</v>
      </c>
      <c r="B29" s="6" t="s">
        <v>26</v>
      </c>
      <c r="C29" s="5" t="s">
        <v>38</v>
      </c>
    </row>
    <row r="30" spans="1:3" x14ac:dyDescent="0.25">
      <c r="A30" s="5">
        <v>506</v>
      </c>
      <c r="B30" s="6" t="s">
        <v>27</v>
      </c>
      <c r="C30" s="5" t="s">
        <v>38</v>
      </c>
    </row>
    <row r="31" spans="1:3" x14ac:dyDescent="0.25">
      <c r="A31" s="5">
        <v>507</v>
      </c>
      <c r="B31" s="6" t="s">
        <v>28</v>
      </c>
      <c r="C31" s="5" t="s">
        <v>38</v>
      </c>
    </row>
    <row r="32" spans="1:3" x14ac:dyDescent="0.25">
      <c r="A32" s="5">
        <v>508</v>
      </c>
      <c r="B32" s="6" t="s">
        <v>29</v>
      </c>
      <c r="C32" s="5" t="s">
        <v>38</v>
      </c>
    </row>
  </sheetData>
  <sheetProtection algorithmName="SHA-512" hashValue="0/A5csiFvFQVeUI4gtQoVZ5Nu0N7S2rtLnL4Bj7Dc2C0bFNaOYpYTfoz2+1ZVonerq2mXj4o1GKLFgZYRJudpA==" saltValue="p9sH70tvSRulvx7RMuf1zw==" spinCount="100000" sheet="1" objects="1" scenarios="1" selectLockedCells="1" selectUnlockedCells="1"/>
  <dataValidations count="1">
    <dataValidation type="list" allowBlank="1" showInputMessage="1" showErrorMessage="1" sqref="C2:C32">
      <formula1>tipe_akun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11" sqref="E10:E11"/>
    </sheetView>
  </sheetViews>
  <sheetFormatPr defaultRowHeight="15" x14ac:dyDescent="0.25"/>
  <cols>
    <col min="1" max="1" width="12.5703125" bestFit="1" customWidth="1"/>
    <col min="2" max="2" width="15.42578125" bestFit="1" customWidth="1"/>
    <col min="3" max="3" width="6.7109375" bestFit="1" customWidth="1"/>
  </cols>
  <sheetData>
    <row r="1" spans="1:3" x14ac:dyDescent="0.25">
      <c r="A1" s="1" t="s">
        <v>43</v>
      </c>
      <c r="B1" s="1"/>
      <c r="C1" s="1"/>
    </row>
    <row r="2" spans="1:3" x14ac:dyDescent="0.25">
      <c r="A2" s="2" t="s">
        <v>44</v>
      </c>
      <c r="B2" s="2" t="s">
        <v>45</v>
      </c>
      <c r="C2" s="2" t="s">
        <v>46</v>
      </c>
    </row>
    <row r="3" spans="1:3" x14ac:dyDescent="0.25">
      <c r="A3" s="3" t="s">
        <v>33</v>
      </c>
      <c r="B3" s="3" t="s">
        <v>39</v>
      </c>
      <c r="C3" s="3" t="s">
        <v>41</v>
      </c>
    </row>
    <row r="4" spans="1:3" x14ac:dyDescent="0.25">
      <c r="A4" s="3" t="s">
        <v>34</v>
      </c>
      <c r="B4" s="3" t="s">
        <v>39</v>
      </c>
      <c r="C4" s="3" t="s">
        <v>41</v>
      </c>
    </row>
    <row r="5" spans="1:3" x14ac:dyDescent="0.25">
      <c r="A5" s="3" t="s">
        <v>35</v>
      </c>
      <c r="B5" s="3" t="s">
        <v>40</v>
      </c>
      <c r="C5" s="3" t="s">
        <v>41</v>
      </c>
    </row>
    <row r="6" spans="1:3" x14ac:dyDescent="0.25">
      <c r="A6" s="3" t="s">
        <v>36</v>
      </c>
      <c r="B6" s="3" t="s">
        <v>40</v>
      </c>
      <c r="C6" s="3" t="s">
        <v>41</v>
      </c>
    </row>
    <row r="7" spans="1:3" x14ac:dyDescent="0.25">
      <c r="A7" s="3" t="s">
        <v>37</v>
      </c>
      <c r="B7" s="3" t="s">
        <v>40</v>
      </c>
      <c r="C7" s="3" t="s">
        <v>42</v>
      </c>
    </row>
    <row r="8" spans="1:3" x14ac:dyDescent="0.25">
      <c r="A8" s="3" t="s">
        <v>38</v>
      </c>
      <c r="B8" s="3" t="s">
        <v>39</v>
      </c>
      <c r="C8" s="3" t="s">
        <v>42</v>
      </c>
    </row>
  </sheetData>
  <sheetProtection algorithmName="SHA-512" hashValue="TO2rCifuXELGEcFPZNZ+chZpSiydZBhPsZLNk47VvjgK6gmFXB5OeiS3EPgwNZjPvpOPZFeGFGLaF6xCKyFs5A==" saltValue="Y4ljOxtPZtMQNaBM+3OuAg==" spinCount="100000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7" sqref="B17"/>
    </sheetView>
  </sheetViews>
  <sheetFormatPr defaultRowHeight="15" x14ac:dyDescent="0.25"/>
  <cols>
    <col min="2" max="2" width="20.5703125" customWidth="1"/>
    <col min="3" max="3" width="13.140625" customWidth="1"/>
    <col min="4" max="4" width="27.140625" customWidth="1"/>
    <col min="5" max="5" width="19.5703125" customWidth="1"/>
    <col min="6" max="6" width="17.7109375" customWidth="1"/>
  </cols>
  <sheetData>
    <row r="2" spans="2:6" x14ac:dyDescent="0.25">
      <c r="B2" s="14" t="s">
        <v>51</v>
      </c>
      <c r="C2" s="14"/>
      <c r="D2" s="14"/>
      <c r="E2" s="14"/>
      <c r="F2" s="14"/>
    </row>
    <row r="3" spans="2:6" x14ac:dyDescent="0.25">
      <c r="B3" s="15" t="s">
        <v>47</v>
      </c>
      <c r="C3" s="15" t="s">
        <v>48</v>
      </c>
      <c r="D3" s="15" t="s">
        <v>31</v>
      </c>
      <c r="E3" s="15" t="s">
        <v>49</v>
      </c>
      <c r="F3" s="15" t="s">
        <v>50</v>
      </c>
    </row>
    <row r="4" spans="2:6" x14ac:dyDescent="0.25">
      <c r="B4" s="3" t="s">
        <v>52</v>
      </c>
      <c r="C4" s="4">
        <v>102</v>
      </c>
      <c r="D4" s="3" t="s">
        <v>1</v>
      </c>
      <c r="E4" s="9">
        <v>1500000</v>
      </c>
      <c r="F4" s="9"/>
    </row>
    <row r="5" spans="2:6" x14ac:dyDescent="0.25">
      <c r="B5" s="3" t="s">
        <v>52</v>
      </c>
      <c r="C5" s="4">
        <v>101</v>
      </c>
      <c r="D5" s="3" t="s">
        <v>0</v>
      </c>
      <c r="E5" s="9"/>
      <c r="F5" s="9">
        <v>1500000</v>
      </c>
    </row>
    <row r="6" spans="2:6" x14ac:dyDescent="0.25">
      <c r="B6" s="3"/>
      <c r="C6" s="4"/>
      <c r="D6" s="3"/>
      <c r="E6" s="9"/>
      <c r="F6" s="9"/>
    </row>
    <row r="7" spans="2:6" x14ac:dyDescent="0.25">
      <c r="B7" s="3" t="s">
        <v>53</v>
      </c>
      <c r="C7" s="4">
        <v>101</v>
      </c>
      <c r="D7" s="3" t="s">
        <v>0</v>
      </c>
      <c r="E7" s="9">
        <v>100000</v>
      </c>
      <c r="F7" s="9"/>
    </row>
    <row r="8" spans="2:6" x14ac:dyDescent="0.25">
      <c r="B8" s="3" t="s">
        <v>53</v>
      </c>
      <c r="C8" s="4">
        <v>401</v>
      </c>
      <c r="D8" s="3" t="s">
        <v>21</v>
      </c>
      <c r="E8" s="9"/>
      <c r="F8" s="9">
        <v>100000</v>
      </c>
    </row>
    <row r="9" spans="2:6" x14ac:dyDescent="0.25">
      <c r="B9" s="3" t="s">
        <v>54</v>
      </c>
      <c r="C9" s="4">
        <v>101</v>
      </c>
      <c r="D9" s="3" t="s">
        <v>0</v>
      </c>
      <c r="E9" s="9">
        <v>30000000</v>
      </c>
      <c r="F9" s="9"/>
    </row>
    <row r="10" spans="2:6" x14ac:dyDescent="0.25">
      <c r="B10" s="3" t="s">
        <v>55</v>
      </c>
      <c r="C10" s="4">
        <v>501</v>
      </c>
      <c r="D10" s="3" t="s">
        <v>56</v>
      </c>
      <c r="E10" s="9"/>
      <c r="F10" s="9">
        <v>30000000</v>
      </c>
    </row>
    <row r="12" spans="2:6" x14ac:dyDescent="0.25">
      <c r="D12" s="12" t="s">
        <v>57</v>
      </c>
      <c r="E12" s="8">
        <f>SUM(E4:E10)</f>
        <v>31600000</v>
      </c>
      <c r="F12" s="8">
        <f>SUM(F4:F10)</f>
        <v>31600000</v>
      </c>
    </row>
    <row r="13" spans="2:6" ht="30.75" customHeight="1" x14ac:dyDescent="0.25">
      <c r="D13" s="13" t="s">
        <v>58</v>
      </c>
      <c r="E13" s="10">
        <f>SUM(E12-F12)</f>
        <v>0</v>
      </c>
      <c r="F13" s="11"/>
    </row>
    <row r="16" spans="2:6" x14ac:dyDescent="0.25">
      <c r="B16" t="s">
        <v>59</v>
      </c>
      <c r="C16" t="s">
        <v>60</v>
      </c>
    </row>
    <row r="17" spans="3:3" x14ac:dyDescent="0.25">
      <c r="C17" t="s">
        <v>61</v>
      </c>
    </row>
  </sheetData>
  <sheetProtection algorithmName="SHA-512" hashValue="mPrZ3a9biEnEw742d+8jRkzO4D9bo6Zv48qZLbn4EX1uguZVTBVU/eL7MFTve5OhD66O8ITW2N+DH1+vvVLejA==" saltValue="U89T/kzBASIN7V35h6rC0g==" spinCount="100000" sheet="1" objects="1" scenarios="1" selectLockedCells="1" selectUnlockedCells="1"/>
  <mergeCells count="2">
    <mergeCell ref="B2:F2"/>
    <mergeCell ref="E13:F13"/>
  </mergeCells>
  <dataValidations count="1">
    <dataValidation type="list" allowBlank="1" showInputMessage="1" showErrorMessage="1" sqref="C4:C10">
      <formula1>kode_akun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Instruksi Ujian</vt:lpstr>
      <vt:lpstr>COA</vt:lpstr>
      <vt:lpstr>CONTROL</vt:lpstr>
      <vt:lpstr>JURNAL</vt:lpstr>
      <vt:lpstr>kode_akun</vt:lpstr>
      <vt:lpstr>tipe_akun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2024-03-06T23:59:18Z</dcterms:created>
  <dcterms:modified xsi:type="dcterms:W3CDTF">2024-03-07T00:51:42Z</dcterms:modified>
</cp:coreProperties>
</file>